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8025"/>
  </bookViews>
  <sheets>
    <sheet name="Лист1" sheetId="1" r:id="rId1"/>
  </sheets>
  <definedNames>
    <definedName name="_xlnm.Print_Titles" localSheetId="0">Лист1!$A:$B</definedName>
  </definedNames>
  <calcPr calcId="125725"/>
</workbook>
</file>

<file path=xl/calcChain.xml><?xml version="1.0" encoding="utf-8"?>
<calcChain xmlns="http://schemas.openxmlformats.org/spreadsheetml/2006/main">
  <c r="C18" i="1"/>
  <c r="C26"/>
  <c r="C25"/>
  <c r="C24"/>
  <c r="C23"/>
  <c r="C22"/>
  <c r="C21"/>
  <c r="C20"/>
  <c r="C19"/>
  <c r="C16"/>
  <c r="C15"/>
  <c r="C14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17" l="1"/>
  <c r="C27" s="1"/>
</calcChain>
</file>

<file path=xl/sharedStrings.xml><?xml version="1.0" encoding="utf-8"?>
<sst xmlns="http://schemas.openxmlformats.org/spreadsheetml/2006/main" count="112" uniqueCount="97">
  <si>
    <t>(руб.)</t>
  </si>
  <si>
    <t>Код</t>
  </si>
  <si>
    <t>НАИМЕНОВАНИЯ РАЗДЕЛОВ</t>
  </si>
  <si>
    <t>ПРОСРОЧЕННАЯ КРЕДИТОРСКАЯ  ЗАДОЛЖЕННОСТЬ, всего</t>
  </si>
  <si>
    <t>в том числе</t>
  </si>
  <si>
    <t>по заработной плате</t>
  </si>
  <si>
    <t>Прочие выплаты</t>
  </si>
  <si>
    <t>по начислениям на выплаты по  оплате труда</t>
  </si>
  <si>
    <t>по услугам связи</t>
  </si>
  <si>
    <t>по транспортным услугам</t>
  </si>
  <si>
    <t>по коммунальным услугам</t>
  </si>
  <si>
    <t>Арендная плата за пользование имуществом</t>
  </si>
  <si>
    <t>по работам, услугам по содержанию имущества</t>
  </si>
  <si>
    <t>из них</t>
  </si>
  <si>
    <t>по прочим работам, услугам</t>
  </si>
  <si>
    <t>по безвозмездным перечислениям  организациям, за исключением государственных и муниципальных организаций</t>
  </si>
  <si>
    <t xml:space="preserve">Социальное обеспечение       </t>
  </si>
  <si>
    <t>по прочим расходам</t>
  </si>
  <si>
    <t>Увеличение стоимости основных средств по оплате договоров на приобретение, строительство, реконструкцию, техническое перевооружение, расширение и модернизацию объектов, относящихся к основным средствам</t>
  </si>
  <si>
    <t>Увеличение стоимости материальных запасов   (по оплате договоров на приобретение сырья и материалов в целях оказания государственных (муниципальных) услуг)</t>
  </si>
  <si>
    <t xml:space="preserve"> Капитальный ремонт</t>
  </si>
  <si>
    <t>Приобретение оборудования</t>
  </si>
  <si>
    <t>Капитальное строительство</t>
  </si>
  <si>
    <t>Продукты питания</t>
  </si>
  <si>
    <t xml:space="preserve">Оплата ГСМ </t>
  </si>
  <si>
    <t xml:space="preserve">Всего </t>
  </si>
  <si>
    <t>из них средства федерального бюджета</t>
  </si>
  <si>
    <t>000 0000 0000000 000 000</t>
  </si>
  <si>
    <t>pn</t>
  </si>
  <si>
    <t>name</t>
  </si>
  <si>
    <t>k_3</t>
  </si>
  <si>
    <t>k_4</t>
  </si>
  <si>
    <t>k_5</t>
  </si>
  <si>
    <t>k_7</t>
  </si>
  <si>
    <t>k_9</t>
  </si>
  <si>
    <t>k_11</t>
  </si>
  <si>
    <t>k_13</t>
  </si>
  <si>
    <t>k_15</t>
  </si>
  <si>
    <t>k_22</t>
  </si>
  <si>
    <t>k_24</t>
  </si>
  <si>
    <t>k_26</t>
  </si>
  <si>
    <t>k_28</t>
  </si>
  <si>
    <t>k_38</t>
  </si>
  <si>
    <t>k_48</t>
  </si>
  <si>
    <t>k_52</t>
  </si>
  <si>
    <t>k_56</t>
  </si>
  <si>
    <t>k_58</t>
  </si>
  <si>
    <t>k_60</t>
  </si>
  <si>
    <t>k_62</t>
  </si>
  <si>
    <t>k_68</t>
  </si>
  <si>
    <t>k_70</t>
  </si>
  <si>
    <t>aaaaa</t>
  </si>
  <si>
    <t>aaaaaaaaaaaaaaaaaaaa</t>
  </si>
  <si>
    <t>0100</t>
  </si>
  <si>
    <t>Общегосударственные вопросы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</si>
  <si>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</si>
  <si>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</si>
  <si>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</si>
  <si>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</si>
  <si>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</si>
  <si>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</si>
  <si>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</si>
  <si>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</si>
  <si>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</si>
  <si>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</si>
  <si>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</si>
  <si>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</si>
  <si>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</si>
  <si>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</si>
  <si>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</si>
  <si>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</si>
  <si>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</si>
  <si>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</si>
  <si>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</si>
  <si>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</si>
  <si>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</si>
  <si>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/>
  </si>
  <si>
    <t>Итого</t>
  </si>
  <si>
    <t>213</t>
  </si>
  <si>
    <t>221</t>
  </si>
  <si>
    <t>222</t>
  </si>
  <si>
    <t>223</t>
  </si>
  <si>
    <t>224</t>
  </si>
  <si>
    <t>225</t>
  </si>
  <si>
    <t>226</t>
  </si>
  <si>
    <t>242</t>
  </si>
  <si>
    <t>262</t>
  </si>
  <si>
    <t>290</t>
  </si>
  <si>
    <t>310</t>
  </si>
  <si>
    <t>340</t>
  </si>
  <si>
    <t xml:space="preserve">Начальник финансового </t>
  </si>
  <si>
    <t>управления администрации</t>
  </si>
  <si>
    <t>МО Кимовский район</t>
  </si>
  <si>
    <t xml:space="preserve">    ЖАРИКОВА Т.Н.</t>
  </si>
  <si>
    <t>Сведения о просроченной кредиторской задолженности</t>
  </si>
  <si>
    <t>по казенным предприятиям МО Кимовский район</t>
  </si>
  <si>
    <t xml:space="preserve">на  1 января   2016 г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</si>
</sst>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Fill="1" applyBorder="1"/>
    <xf numFmtId="0" fontId="4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6" fillId="2" borderId="0" xfId="0" applyFont="1" applyFill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wrapText="1"/>
    </xf>
    <xf numFmtId="4" fontId="3" fillId="0" borderId="9" xfId="0" applyNumberFormat="1" applyFont="1" applyFill="1" applyBorder="1"/>
    <xf numFmtId="0" fontId="12" fillId="0" borderId="9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wrapText="1"/>
    </xf>
    <xf numFmtId="0" fontId="8" fillId="0" borderId="0" xfId="0" applyFont="1" applyFill="1" applyProtection="1"/>
    <xf numFmtId="0" fontId="1" fillId="0" borderId="0" xfId="0" applyFont="1" applyFill="1" applyProtection="1"/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/>
    <xf numFmtId="0" fontId="4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0" fontId="8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 applyProtection="1">
      <protection locked="0"/>
    </xf>
    <xf numFmtId="0" fontId="4" fillId="0" borderId="0" xfId="0" applyFont="1" applyFill="1" applyBorder="1"/>
    <xf numFmtId="0" fontId="4" fillId="0" borderId="0" xfId="0" applyFont="1" applyFill="1"/>
    <xf numFmtId="4" fontId="3" fillId="0" borderId="8" xfId="0" applyNumberFormat="1" applyFont="1" applyFill="1" applyBorder="1" applyProtection="1">
      <protection locked="0"/>
    </xf>
    <xf numFmtId="4" fontId="3" fillId="0" borderId="9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tabSelected="1" topLeftCell="A13" workbookViewId="0">
      <selection activeCell="C32" sqref="C32"/>
    </sheetView>
  </sheetViews>
  <sheetFormatPr defaultRowHeight="15"/>
  <cols>
    <col min="1" max="1" width="5.85546875" customWidth="1"/>
    <col min="2" max="2" width="32" customWidth="1"/>
    <col min="3" max="3" width="13" customWidth="1"/>
    <col min="5" max="5" width="11.28515625" customWidth="1"/>
    <col min="6" max="7" width="11" customWidth="1"/>
    <col min="9" max="9" width="10.42578125" customWidth="1"/>
    <col min="10" max="10" width="12.42578125" customWidth="1"/>
    <col min="11" max="11" width="10.7109375" customWidth="1"/>
    <col min="12" max="12" width="11.42578125" customWidth="1"/>
    <col min="13" max="13" width="12.140625" customWidth="1"/>
    <col min="14" max="14" width="11.28515625" customWidth="1"/>
    <col min="15" max="15" width="15.140625" customWidth="1"/>
    <col min="16" max="16" width="13.42578125" customWidth="1"/>
    <col min="17" max="17" width="14" customWidth="1"/>
    <col min="18" max="18" width="11.85546875" customWidth="1"/>
    <col min="19" max="19" width="11.42578125" customWidth="1"/>
    <col min="20" max="20" width="9.85546875" bestFit="1" customWidth="1"/>
    <col min="21" max="21" width="11.140625" customWidth="1"/>
    <col min="22" max="22" width="10.85546875" customWidth="1"/>
    <col min="23" max="23" width="10.28515625" customWidth="1"/>
  </cols>
  <sheetData>
    <row r="1" spans="1:23" ht="15.75">
      <c r="A1" s="1"/>
      <c r="B1" s="1"/>
      <c r="C1" s="6" t="s">
        <v>94</v>
      </c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2"/>
      <c r="B2" s="34"/>
      <c r="C2" s="34" t="s">
        <v>95</v>
      </c>
      <c r="D2" s="34"/>
      <c r="E2" s="29"/>
      <c r="F2" s="2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2"/>
      <c r="B4" s="6"/>
      <c r="C4" s="7" t="s">
        <v>96</v>
      </c>
      <c r="D4" s="7"/>
      <c r="E4" s="5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2"/>
      <c r="B5" s="4" t="s">
        <v>0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44" t="s">
        <v>1</v>
      </c>
      <c r="B6" s="45" t="s">
        <v>2</v>
      </c>
      <c r="C6" s="40" t="s">
        <v>3</v>
      </c>
      <c r="D6" s="40"/>
      <c r="E6" s="44" t="s">
        <v>4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9"/>
      <c r="W6" s="49"/>
    </row>
    <row r="7" spans="1:23" ht="15" customHeight="1">
      <c r="A7" s="44"/>
      <c r="B7" s="46"/>
      <c r="C7" s="40"/>
      <c r="D7" s="40"/>
      <c r="E7" s="41" t="s">
        <v>5</v>
      </c>
      <c r="F7" s="41" t="s">
        <v>6</v>
      </c>
      <c r="G7" s="41" t="s">
        <v>7</v>
      </c>
      <c r="H7" s="41" t="s">
        <v>8</v>
      </c>
      <c r="I7" s="41" t="s">
        <v>9</v>
      </c>
      <c r="J7" s="50" t="s">
        <v>10</v>
      </c>
      <c r="K7" s="52" t="s">
        <v>11</v>
      </c>
      <c r="L7" s="52" t="s">
        <v>12</v>
      </c>
      <c r="M7" s="26" t="s">
        <v>13</v>
      </c>
      <c r="N7" s="41" t="s">
        <v>14</v>
      </c>
      <c r="O7" s="41" t="s">
        <v>15</v>
      </c>
      <c r="P7" s="41" t="s">
        <v>16</v>
      </c>
      <c r="Q7" s="41" t="s">
        <v>17</v>
      </c>
      <c r="R7" s="43" t="s">
        <v>18</v>
      </c>
      <c r="S7" s="41" t="s">
        <v>13</v>
      </c>
      <c r="T7" s="41"/>
      <c r="U7" s="43" t="s">
        <v>19</v>
      </c>
      <c r="V7" s="41"/>
      <c r="W7" s="41"/>
    </row>
    <row r="8" spans="1:23" ht="60.75" customHeight="1">
      <c r="A8" s="44"/>
      <c r="B8" s="46"/>
      <c r="C8" s="40"/>
      <c r="D8" s="40"/>
      <c r="E8" s="41"/>
      <c r="F8" s="41"/>
      <c r="G8" s="41"/>
      <c r="H8" s="41"/>
      <c r="I8" s="41"/>
      <c r="J8" s="51"/>
      <c r="K8" s="52"/>
      <c r="L8" s="52"/>
      <c r="M8" s="41" t="s">
        <v>20</v>
      </c>
      <c r="N8" s="41"/>
      <c r="O8" s="41"/>
      <c r="P8" s="41"/>
      <c r="Q8" s="41"/>
      <c r="R8" s="43"/>
      <c r="S8" s="41" t="s">
        <v>21</v>
      </c>
      <c r="T8" s="41" t="s">
        <v>22</v>
      </c>
      <c r="U8" s="43"/>
      <c r="V8" s="41" t="s">
        <v>23</v>
      </c>
      <c r="W8" s="41" t="s">
        <v>24</v>
      </c>
    </row>
    <row r="9" spans="1:23" ht="18.75" customHeight="1">
      <c r="A9" s="44"/>
      <c r="B9" s="46"/>
      <c r="C9" s="40"/>
      <c r="D9" s="40"/>
      <c r="E9" s="41"/>
      <c r="F9" s="41"/>
      <c r="G9" s="41"/>
      <c r="H9" s="41"/>
      <c r="I9" s="41"/>
      <c r="J9" s="42" t="s">
        <v>25</v>
      </c>
      <c r="K9" s="52"/>
      <c r="L9" s="52"/>
      <c r="M9" s="41"/>
      <c r="N9" s="41"/>
      <c r="O9" s="41"/>
      <c r="P9" s="41"/>
      <c r="Q9" s="41"/>
      <c r="R9" s="43"/>
      <c r="S9" s="41"/>
      <c r="T9" s="41"/>
      <c r="U9" s="43"/>
      <c r="V9" s="41"/>
      <c r="W9" s="41"/>
    </row>
    <row r="10" spans="1:23" ht="47.25" customHeight="1">
      <c r="A10" s="44"/>
      <c r="B10" s="47"/>
      <c r="C10" s="8" t="s">
        <v>25</v>
      </c>
      <c r="D10" s="9" t="s">
        <v>26</v>
      </c>
      <c r="E10" s="8"/>
      <c r="F10" s="8"/>
      <c r="G10" s="8"/>
      <c r="H10" s="8"/>
      <c r="I10" s="8"/>
      <c r="J10" s="42"/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 t="s">
        <v>25</v>
      </c>
      <c r="R10" s="8" t="s">
        <v>25</v>
      </c>
      <c r="S10" s="8" t="s">
        <v>25</v>
      </c>
      <c r="T10" s="8" t="s">
        <v>25</v>
      </c>
      <c r="U10" s="8" t="s">
        <v>25</v>
      </c>
      <c r="V10" s="8" t="s">
        <v>25</v>
      </c>
      <c r="W10" s="8" t="s">
        <v>25</v>
      </c>
    </row>
    <row r="11" spans="1:23" ht="14.25" customHeight="1">
      <c r="A11" s="10"/>
      <c r="B11" s="10"/>
      <c r="C11" s="40" t="s">
        <v>27</v>
      </c>
      <c r="D11" s="40"/>
      <c r="E11" s="11">
        <v>211</v>
      </c>
      <c r="F11" s="11">
        <v>212</v>
      </c>
      <c r="G11" s="25" t="s">
        <v>78</v>
      </c>
      <c r="H11" s="25" t="s">
        <v>79</v>
      </c>
      <c r="I11" s="25" t="s">
        <v>80</v>
      </c>
      <c r="J11" s="25" t="s">
        <v>81</v>
      </c>
      <c r="K11" s="25" t="s">
        <v>82</v>
      </c>
      <c r="L11" s="25" t="s">
        <v>83</v>
      </c>
      <c r="M11" s="11"/>
      <c r="N11" s="25" t="s">
        <v>84</v>
      </c>
      <c r="O11" s="25" t="s">
        <v>85</v>
      </c>
      <c r="P11" s="25" t="s">
        <v>86</v>
      </c>
      <c r="Q11" s="25" t="s">
        <v>87</v>
      </c>
      <c r="R11" s="25" t="s">
        <v>88</v>
      </c>
      <c r="S11" s="48"/>
      <c r="T11" s="48"/>
      <c r="U11" s="25" t="s">
        <v>89</v>
      </c>
      <c r="V11" s="39"/>
      <c r="W11" s="39"/>
    </row>
    <row r="12" spans="1:23" hidden="1">
      <c r="A12" s="12" t="s">
        <v>28</v>
      </c>
      <c r="B12" s="12" t="s">
        <v>29</v>
      </c>
      <c r="C12" s="12" t="s">
        <v>30</v>
      </c>
      <c r="D12" s="12" t="s">
        <v>31</v>
      </c>
      <c r="E12" s="12" t="s">
        <v>32</v>
      </c>
      <c r="F12" s="12" t="s">
        <v>33</v>
      </c>
      <c r="G12" s="12" t="s">
        <v>34</v>
      </c>
      <c r="H12" s="12" t="s">
        <v>35</v>
      </c>
      <c r="I12" s="12" t="s">
        <v>36</v>
      </c>
      <c r="J12" s="12" t="s">
        <v>37</v>
      </c>
      <c r="K12" s="12" t="s">
        <v>38</v>
      </c>
      <c r="L12" s="12" t="s">
        <v>39</v>
      </c>
      <c r="M12" s="12" t="s">
        <v>40</v>
      </c>
      <c r="N12" s="12" t="s">
        <v>41</v>
      </c>
      <c r="O12" s="12" t="s">
        <v>42</v>
      </c>
      <c r="P12" s="12" t="s">
        <v>43</v>
      </c>
      <c r="Q12" s="12" t="s">
        <v>44</v>
      </c>
      <c r="R12" s="12" t="s">
        <v>45</v>
      </c>
      <c r="S12" s="12" t="s">
        <v>46</v>
      </c>
      <c r="T12" s="12" t="s">
        <v>47</v>
      </c>
      <c r="U12" s="12" t="s">
        <v>48</v>
      </c>
      <c r="V12" s="12" t="s">
        <v>49</v>
      </c>
      <c r="W12" s="12" t="s">
        <v>50</v>
      </c>
    </row>
    <row r="13" spans="1:23" ht="1.5" customHeight="1">
      <c r="A13" s="12" t="s">
        <v>51</v>
      </c>
      <c r="B13" s="12" t="s">
        <v>52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</row>
    <row r="14" spans="1:23" ht="24" customHeight="1">
      <c r="A14" s="14" t="s">
        <v>53</v>
      </c>
      <c r="B14" s="15" t="s">
        <v>54</v>
      </c>
      <c r="C14" s="16">
        <f>SUM(E14:R14)+U14</f>
        <v>0</v>
      </c>
      <c r="D14" s="16">
        <v>0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>
      <c r="A15" s="17" t="s">
        <v>55</v>
      </c>
      <c r="B15" s="18" t="s">
        <v>56</v>
      </c>
      <c r="C15" s="16">
        <f t="shared" ref="C15:C26" si="0">SUM(E15:R15)+U15</f>
        <v>0</v>
      </c>
      <c r="D15" s="19">
        <v>0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32.25" customHeight="1">
      <c r="A16" s="17" t="s">
        <v>57</v>
      </c>
      <c r="B16" s="18" t="s">
        <v>58</v>
      </c>
      <c r="C16" s="16">
        <f t="shared" si="0"/>
        <v>0</v>
      </c>
      <c r="D16" s="19"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1:24">
      <c r="A17" s="17" t="s">
        <v>59</v>
      </c>
      <c r="B17" s="18" t="s">
        <v>60</v>
      </c>
      <c r="C17" s="16">
        <f t="shared" si="0"/>
        <v>0</v>
      </c>
      <c r="D17" s="19"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7"/>
    </row>
    <row r="18" spans="1:24" ht="25.5">
      <c r="A18" s="17" t="s">
        <v>61</v>
      </c>
      <c r="B18" s="18" t="s">
        <v>62</v>
      </c>
      <c r="C18" s="16">
        <f>SUM(E18:R18)+U18-M18</f>
        <v>0</v>
      </c>
      <c r="D18" s="19">
        <v>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4">
      <c r="A19" s="17" t="s">
        <v>63</v>
      </c>
      <c r="B19" s="18" t="s">
        <v>64</v>
      </c>
      <c r="C19" s="16">
        <f t="shared" si="0"/>
        <v>0</v>
      </c>
      <c r="D19" s="19">
        <v>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4">
      <c r="A20" s="17" t="s">
        <v>65</v>
      </c>
      <c r="B20" s="18" t="s">
        <v>66</v>
      </c>
      <c r="C20" s="16">
        <f t="shared" si="0"/>
        <v>0</v>
      </c>
      <c r="D20" s="19">
        <v>0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4">
      <c r="A21" s="17" t="s">
        <v>67</v>
      </c>
      <c r="B21" s="18" t="s">
        <v>68</v>
      </c>
      <c r="C21" s="16">
        <f t="shared" si="0"/>
        <v>0</v>
      </c>
      <c r="D21" s="19">
        <v>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1:24">
      <c r="A22" s="17" t="s">
        <v>69</v>
      </c>
      <c r="B22" s="18" t="s">
        <v>70</v>
      </c>
      <c r="C22" s="16">
        <f t="shared" si="0"/>
        <v>0</v>
      </c>
      <c r="D22" s="19">
        <v>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4">
      <c r="A23" s="17" t="s">
        <v>71</v>
      </c>
      <c r="B23" s="18" t="s">
        <v>72</v>
      </c>
      <c r="C23" s="16">
        <f t="shared" si="0"/>
        <v>0</v>
      </c>
      <c r="D23" s="19">
        <v>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4" ht="20.25" customHeight="1">
      <c r="A24" s="17">
        <v>1100</v>
      </c>
      <c r="B24" s="18" t="s">
        <v>73</v>
      </c>
      <c r="C24" s="16">
        <f t="shared" si="0"/>
        <v>0</v>
      </c>
      <c r="D24" s="19">
        <v>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1:24" ht="19.5" customHeight="1">
      <c r="A25" s="17">
        <v>1200</v>
      </c>
      <c r="B25" s="18" t="s">
        <v>74</v>
      </c>
      <c r="C25" s="16">
        <f t="shared" si="0"/>
        <v>0</v>
      </c>
      <c r="D25" s="19">
        <v>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4" ht="25.5" customHeight="1">
      <c r="A26" s="17">
        <v>1300</v>
      </c>
      <c r="B26" s="18" t="s">
        <v>75</v>
      </c>
      <c r="C26" s="16">
        <f t="shared" si="0"/>
        <v>0</v>
      </c>
      <c r="D26" s="19">
        <v>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4">
      <c r="A27" s="17" t="s">
        <v>76</v>
      </c>
      <c r="B27" s="21" t="s">
        <v>77</v>
      </c>
      <c r="C27" s="22">
        <f t="shared" ref="C27:W27" si="1">SUM(C14:C17)+SUM(C18:C26)</f>
        <v>0</v>
      </c>
      <c r="D27" s="22">
        <f t="shared" si="1"/>
        <v>0</v>
      </c>
      <c r="E27" s="22">
        <f t="shared" si="1"/>
        <v>0</v>
      </c>
      <c r="F27" s="22">
        <f t="shared" si="1"/>
        <v>0</v>
      </c>
      <c r="G27" s="22">
        <f t="shared" si="1"/>
        <v>0</v>
      </c>
      <c r="H27" s="22">
        <f t="shared" si="1"/>
        <v>0</v>
      </c>
      <c r="I27" s="22">
        <f t="shared" si="1"/>
        <v>0</v>
      </c>
      <c r="J27" s="22">
        <f t="shared" si="1"/>
        <v>0</v>
      </c>
      <c r="K27" s="22">
        <f t="shared" si="1"/>
        <v>0</v>
      </c>
      <c r="L27" s="22">
        <f t="shared" si="1"/>
        <v>0</v>
      </c>
      <c r="M27" s="22">
        <f t="shared" si="1"/>
        <v>0</v>
      </c>
      <c r="N27" s="22">
        <f t="shared" si="1"/>
        <v>0</v>
      </c>
      <c r="O27" s="22">
        <f t="shared" si="1"/>
        <v>0</v>
      </c>
      <c r="P27" s="22">
        <f t="shared" si="1"/>
        <v>0</v>
      </c>
      <c r="Q27" s="22">
        <f t="shared" si="1"/>
        <v>0</v>
      </c>
      <c r="R27" s="22">
        <f t="shared" si="1"/>
        <v>0</v>
      </c>
      <c r="S27" s="22">
        <f t="shared" si="1"/>
        <v>0</v>
      </c>
      <c r="T27" s="22">
        <f t="shared" si="1"/>
        <v>0</v>
      </c>
      <c r="U27" s="22">
        <f t="shared" si="1"/>
        <v>0</v>
      </c>
      <c r="V27" s="22">
        <f t="shared" si="1"/>
        <v>0</v>
      </c>
      <c r="W27" s="22">
        <f t="shared" si="1"/>
        <v>0</v>
      </c>
    </row>
    <row r="28" spans="1: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4">
      <c r="A29" s="3"/>
      <c r="B29" s="2"/>
      <c r="C29" s="28" t="s">
        <v>90</v>
      </c>
      <c r="D29" s="28"/>
      <c r="E29" s="28"/>
      <c r="F29" s="28"/>
      <c r="G29" s="28" t="s">
        <v>93</v>
      </c>
      <c r="H29" s="28"/>
      <c r="I29" s="2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4">
      <c r="A30" s="3"/>
      <c r="B30" s="2"/>
      <c r="C30" s="36" t="s">
        <v>91</v>
      </c>
      <c r="D30" s="36"/>
      <c r="E30" s="36"/>
      <c r="F30" s="36"/>
      <c r="G30" s="36"/>
      <c r="H30" s="36"/>
      <c r="I30" s="3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4">
      <c r="A31" s="3"/>
      <c r="B31" s="2"/>
      <c r="C31" s="36" t="s">
        <v>92</v>
      </c>
      <c r="D31" s="23"/>
      <c r="E31" s="23"/>
      <c r="F31" s="24"/>
      <c r="G31" s="30"/>
      <c r="H31" s="3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4">
      <c r="A32" s="3"/>
      <c r="B32" s="3"/>
      <c r="C32" s="3"/>
      <c r="D32" s="31"/>
      <c r="E32" s="32"/>
      <c r="F32" s="3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3:9">
      <c r="C33" s="33"/>
      <c r="D33" s="33"/>
      <c r="E33" s="33"/>
      <c r="F33" s="33"/>
      <c r="G33" s="33"/>
      <c r="H33" s="33"/>
      <c r="I33" s="33"/>
    </row>
  </sheetData>
  <mergeCells count="30">
    <mergeCell ref="V6:W6"/>
    <mergeCell ref="E7:E9"/>
    <mergeCell ref="F7:F9"/>
    <mergeCell ref="G7:G9"/>
    <mergeCell ref="H7:H9"/>
    <mergeCell ref="I7:I9"/>
    <mergeCell ref="J7:J8"/>
    <mergeCell ref="K7:K9"/>
    <mergeCell ref="L7:L9"/>
    <mergeCell ref="N7:N9"/>
    <mergeCell ref="A6:A10"/>
    <mergeCell ref="B6:B10"/>
    <mergeCell ref="C6:D9"/>
    <mergeCell ref="E6:U6"/>
    <mergeCell ref="S11:T11"/>
    <mergeCell ref="V11:W11"/>
    <mergeCell ref="C11:D11"/>
    <mergeCell ref="W8:W9"/>
    <mergeCell ref="J9:J10"/>
    <mergeCell ref="S8:S9"/>
    <mergeCell ref="T8:T9"/>
    <mergeCell ref="V8:V9"/>
    <mergeCell ref="R7:R9"/>
    <mergeCell ref="S7:T7"/>
    <mergeCell ref="U7:U9"/>
    <mergeCell ref="V7:W7"/>
    <mergeCell ref="M8:M9"/>
    <mergeCell ref="O7:O9"/>
    <mergeCell ref="P7:P9"/>
    <mergeCell ref="Q7:Q9"/>
  </mergeCells>
  <dataValidations count="1">
    <dataValidation type="decimal" allowBlank="1" showInputMessage="1" showErrorMessage="1" error="Допускаются только числа !" sqref="C14:W27">
      <formula1>-999999999999999</formula1>
      <formula2>9999999999999990</formula2>
    </dataValidation>
  </dataValidations>
  <pageMargins left="0.31496062992125984" right="0.11811023622047245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2016-02-18T14:04:15Z</cp:lastPrinted>
  <dcterms:created xsi:type="dcterms:W3CDTF">2013-01-29T06:04:38Z</dcterms:created>
  <dcterms:modified xsi:type="dcterms:W3CDTF">2016-02-18T14:04:23Z</dcterms:modified>
</cp:coreProperties>
</file>